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<sst xmlns="http://schemas.openxmlformats.org/spreadsheetml/2006/main" count="22" uniqueCount="21">
  <si>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Fibonacci</t>
  </si>
  <si>
    <t>un</t>
  </si>
  <si>
    <t>n</t>
  </si>
  <si>
    <t>u(n+1)/u(n)</t>
  </si>
  <si>
    <t>(φ^n-u(n-1)}/φ</t>
  </si>
  <si>
    <t>144*1,618034^(n-12)</t>
  </si>
  <si>
    <t>√144=12 (?)</t>
  </si>
  <si>
    <t>{((1+√5)/2)^n-((1-√5)/2)^n}/√5</t>
  </si>
  <si>
    <t>Formule van Binet (De Moivre)</t>
  </si>
  <si>
    <t>Exact</t>
  </si>
  <si>
    <t>Benadering</t>
  </si>
  <si>
    <t>Limiet</t>
  </si>
  <si>
    <t>Directe formules</t>
  </si>
  <si>
    <t>Marcel</t>
  </si>
  <si>
    <t>Recursief φ</t>
  </si>
  <si>
    <t>u(n) = u(n-1)+u(n-2)</t>
  </si>
  <si>
    <t>Op basis</t>
  </si>
  <si>
    <t>irrationeel getal</t>
  </si>
  <si>
    <t>φ = ( 1+√5 )/2 =</t>
  </si>
  <si>
    <t>Benadering Marcel</t>
  </si>
  <si>
    <t>Begin uit hoofd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</si>
</sst>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0000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6.421875" style="0" customWidth="1"/>
    <col min="2" max="2" width="7.28125" style="0" customWidth="1"/>
    <col min="3" max="3" width="10.28125" style="0" customWidth="1"/>
    <col min="4" max="4" width="14.140625" style="0" customWidth="1"/>
    <col min="5" max="5" width="17.57421875" style="0" customWidth="1"/>
  </cols>
  <sheetData>
    <row r="1" ht="12.75">
      <c r="A1" t="s">
        <v>0</v>
      </c>
    </row>
    <row r="2" spans="2:5" ht="12.75">
      <c r="B2" t="s">
        <v>15</v>
      </c>
      <c r="C2" s="3"/>
      <c r="D2" t="s">
        <v>14</v>
      </c>
      <c r="E2" t="s">
        <v>12</v>
      </c>
    </row>
    <row r="3" spans="3:4" ht="12.75">
      <c r="C3" s="3"/>
      <c r="D3" s="4"/>
    </row>
    <row r="4" spans="3:6" ht="12.75">
      <c r="C4" s="3"/>
      <c r="D4" s="4" t="s">
        <v>18</v>
      </c>
      <c r="E4" t="s">
        <v>20</v>
      </c>
      <c r="F4" t="s">
        <v>8</v>
      </c>
    </row>
    <row r="5" spans="3:5" ht="12.75">
      <c r="C5" s="3"/>
      <c r="D5" s="3">
        <f>(5^0.5+1)/2</f>
        <v>1.618033988749895</v>
      </c>
      <c r="E5" t="s">
        <v>19</v>
      </c>
    </row>
    <row r="6" spans="3:4" ht="12.75">
      <c r="C6" s="3"/>
      <c r="D6" s="4"/>
    </row>
    <row r="7" spans="1:6" ht="12.75">
      <c r="A7" s="1" t="s">
        <v>2</v>
      </c>
      <c r="B7" s="1" t="s">
        <v>1</v>
      </c>
      <c r="C7" t="s">
        <v>3</v>
      </c>
      <c r="D7" t="s">
        <v>4</v>
      </c>
      <c r="E7" t="s">
        <v>5</v>
      </c>
      <c r="F7" s="4" t="s">
        <v>7</v>
      </c>
    </row>
    <row r="8" spans="1:6" ht="12.75">
      <c r="A8" s="1"/>
      <c r="B8" s="1"/>
      <c r="E8" t="s">
        <v>6</v>
      </c>
      <c r="F8" s="4"/>
    </row>
    <row r="9" spans="1:6" ht="12.75">
      <c r="A9">
        <v>0</v>
      </c>
      <c r="B9">
        <v>0</v>
      </c>
      <c r="C9" s="2"/>
      <c r="F9" s="4">
        <f>(((1+5^0.5)/2)^A9-((1-5^0.5)/2)^A9)/5^0.5</f>
        <v>0</v>
      </c>
    </row>
    <row r="10" spans="1:6" ht="12.75">
      <c r="A10">
        <v>1</v>
      </c>
      <c r="B10">
        <v>1</v>
      </c>
      <c r="C10" s="5">
        <f aca="true" t="shared" si="0" ref="C10:C34">B11/B10</f>
        <v>1</v>
      </c>
      <c r="D10">
        <f aca="true" t="shared" si="1" ref="D10:D35">($D$5^A10-B9)/$D$5</f>
        <v>1</v>
      </c>
      <c r="F10" s="4">
        <f>(((1+5^0.5)/2)^A10-((1-5^0.5)/2)^A10)/5^0.5</f>
        <v>1</v>
      </c>
    </row>
    <row r="11" spans="1:6" ht="12.75">
      <c r="A11">
        <f>A10+1</f>
        <v>2</v>
      </c>
      <c r="B11">
        <v>1</v>
      </c>
      <c r="C11" s="5">
        <f t="shared" si="0"/>
        <v>2</v>
      </c>
      <c r="D11">
        <f t="shared" si="1"/>
        <v>1</v>
      </c>
      <c r="F11" s="4">
        <f aca="true" t="shared" si="2" ref="F11:F35">(((1+5^0.5)/2)^A11-((1-5^0.5)/2)^A11)/5^0.5</f>
        <v>1</v>
      </c>
    </row>
    <row r="12" spans="1:6" ht="12.75">
      <c r="A12">
        <f aca="true" t="shared" si="3" ref="A12:A35">A11+1</f>
        <v>3</v>
      </c>
      <c r="B12">
        <f>B11+B10</f>
        <v>2</v>
      </c>
      <c r="C12" s="5">
        <f t="shared" si="0"/>
        <v>1.5</v>
      </c>
      <c r="D12">
        <f t="shared" si="1"/>
        <v>2</v>
      </c>
      <c r="F12" s="4">
        <f t="shared" si="2"/>
        <v>2</v>
      </c>
    </row>
    <row r="13" spans="1:6" ht="12.75">
      <c r="A13">
        <f t="shared" si="3"/>
        <v>4</v>
      </c>
      <c r="B13">
        <f aca="true" t="shared" si="4" ref="B13:B35">B12+B11</f>
        <v>3</v>
      </c>
      <c r="C13" s="5">
        <f t="shared" si="0"/>
        <v>1.6666666666666667</v>
      </c>
      <c r="D13">
        <f t="shared" si="1"/>
        <v>3</v>
      </c>
      <c r="F13" s="4">
        <f t="shared" si="2"/>
        <v>3</v>
      </c>
    </row>
    <row r="14" spans="1:6" ht="12.75">
      <c r="A14">
        <f t="shared" si="3"/>
        <v>5</v>
      </c>
      <c r="B14">
        <f t="shared" si="4"/>
        <v>5</v>
      </c>
      <c r="C14" s="5">
        <f t="shared" si="0"/>
        <v>1.6</v>
      </c>
      <c r="D14">
        <f t="shared" si="1"/>
        <v>5</v>
      </c>
      <c r="F14" s="4">
        <f t="shared" si="2"/>
        <v>5</v>
      </c>
    </row>
    <row r="15" spans="1:6" ht="12.75">
      <c r="A15">
        <f t="shared" si="3"/>
        <v>6</v>
      </c>
      <c r="B15">
        <f t="shared" si="4"/>
        <v>8</v>
      </c>
      <c r="C15" s="5">
        <f t="shared" si="0"/>
        <v>1.625</v>
      </c>
      <c r="D15">
        <f t="shared" si="1"/>
        <v>8</v>
      </c>
      <c r="F15" s="4">
        <f t="shared" si="2"/>
        <v>8</v>
      </c>
    </row>
    <row r="16" spans="1:6" ht="12.75">
      <c r="A16">
        <f t="shared" si="3"/>
        <v>7</v>
      </c>
      <c r="B16">
        <f t="shared" si="4"/>
        <v>13</v>
      </c>
      <c r="C16" s="5">
        <f t="shared" si="0"/>
        <v>1.6153846153846154</v>
      </c>
      <c r="D16">
        <f t="shared" si="1"/>
        <v>13.000000000000002</v>
      </c>
      <c r="F16" s="4">
        <f t="shared" si="2"/>
        <v>13</v>
      </c>
    </row>
    <row r="17" spans="1:6" ht="12.75">
      <c r="A17">
        <f t="shared" si="3"/>
        <v>8</v>
      </c>
      <c r="B17">
        <f t="shared" si="4"/>
        <v>21</v>
      </c>
      <c r="C17" s="5">
        <f t="shared" si="0"/>
        <v>1.619047619047619</v>
      </c>
      <c r="D17">
        <f t="shared" si="1"/>
        <v>21</v>
      </c>
      <c r="F17" s="4">
        <f t="shared" si="2"/>
        <v>21</v>
      </c>
    </row>
    <row r="18" spans="1:12" ht="12.75">
      <c r="A18">
        <f t="shared" si="3"/>
        <v>9</v>
      </c>
      <c r="B18">
        <f t="shared" si="4"/>
        <v>34</v>
      </c>
      <c r="C18" s="5">
        <f t="shared" si="0"/>
        <v>1.6176470588235294</v>
      </c>
      <c r="D18">
        <f t="shared" si="1"/>
        <v>34</v>
      </c>
      <c r="F18" s="4">
        <f t="shared" si="2"/>
        <v>34</v>
      </c>
      <c r="L18" s="3"/>
    </row>
    <row r="19" spans="1:6" ht="12.75">
      <c r="A19">
        <f t="shared" si="3"/>
        <v>10</v>
      </c>
      <c r="B19">
        <f t="shared" si="4"/>
        <v>55</v>
      </c>
      <c r="C19" s="5">
        <f t="shared" si="0"/>
        <v>1.6181818181818182</v>
      </c>
      <c r="D19">
        <f t="shared" si="1"/>
        <v>55</v>
      </c>
      <c r="F19" s="4">
        <f t="shared" si="2"/>
        <v>54.99999999999999</v>
      </c>
    </row>
    <row r="20" spans="1:6" ht="12.75">
      <c r="A20">
        <f t="shared" si="3"/>
        <v>11</v>
      </c>
      <c r="B20">
        <f t="shared" si="4"/>
        <v>89</v>
      </c>
      <c r="C20" s="5">
        <f t="shared" si="0"/>
        <v>1.6179775280898876</v>
      </c>
      <c r="D20">
        <f t="shared" si="1"/>
        <v>89</v>
      </c>
      <c r="F20" s="4">
        <f t="shared" si="2"/>
        <v>89</v>
      </c>
    </row>
    <row r="21" spans="1:6" ht="12.75">
      <c r="A21">
        <f t="shared" si="3"/>
        <v>12</v>
      </c>
      <c r="B21">
        <f t="shared" si="4"/>
        <v>144</v>
      </c>
      <c r="C21" s="5">
        <f t="shared" si="0"/>
        <v>1.6180555555555556</v>
      </c>
      <c r="D21">
        <f t="shared" si="1"/>
        <v>143.99999999999997</v>
      </c>
      <c r="E21" s="6">
        <f>144*1.618034^(A21-12)</f>
        <v>144</v>
      </c>
      <c r="F21" s="4">
        <f t="shared" si="2"/>
        <v>143.99999999999997</v>
      </c>
    </row>
    <row r="22" spans="1:6" ht="12.75">
      <c r="A22">
        <f t="shared" si="3"/>
        <v>13</v>
      </c>
      <c r="B22">
        <f t="shared" si="4"/>
        <v>233</v>
      </c>
      <c r="C22" s="5">
        <f t="shared" si="0"/>
        <v>1.6180257510729614</v>
      </c>
      <c r="D22">
        <f t="shared" si="1"/>
        <v>232.99999999999997</v>
      </c>
      <c r="E22" s="6">
        <f aca="true" t="shared" si="5" ref="E22:E35">144*1.618034^(A22-12)</f>
        <v>232.996896</v>
      </c>
      <c r="F22" s="4">
        <f t="shared" si="2"/>
        <v>232.99999999999994</v>
      </c>
    </row>
    <row r="23" spans="1:6" ht="12.75">
      <c r="A23">
        <f t="shared" si="3"/>
        <v>14</v>
      </c>
      <c r="B23">
        <f t="shared" si="4"/>
        <v>377</v>
      </c>
      <c r="C23" s="5">
        <f t="shared" si="0"/>
        <v>1.6180371352785146</v>
      </c>
      <c r="D23">
        <f t="shared" si="1"/>
        <v>377</v>
      </c>
      <c r="E23" s="6">
        <f t="shared" si="5"/>
        <v>376.99689962246396</v>
      </c>
      <c r="F23" s="4">
        <f t="shared" si="2"/>
        <v>377.00000000000006</v>
      </c>
    </row>
    <row r="24" spans="1:6" ht="12.75">
      <c r="A24">
        <f t="shared" si="3"/>
        <v>15</v>
      </c>
      <c r="B24">
        <f t="shared" si="4"/>
        <v>610</v>
      </c>
      <c r="C24" s="5">
        <f t="shared" si="0"/>
        <v>1.618032786885246</v>
      </c>
      <c r="D24">
        <f t="shared" si="1"/>
        <v>610</v>
      </c>
      <c r="E24" s="6">
        <f t="shared" si="5"/>
        <v>609.9938014837338</v>
      </c>
      <c r="F24" s="4">
        <f t="shared" si="2"/>
        <v>610</v>
      </c>
    </row>
    <row r="25" spans="1:6" ht="12.75">
      <c r="A25">
        <f t="shared" si="3"/>
        <v>16</v>
      </c>
      <c r="B25">
        <f t="shared" si="4"/>
        <v>987</v>
      </c>
      <c r="C25" s="5">
        <f t="shared" si="0"/>
        <v>1.618034447821682</v>
      </c>
      <c r="D25">
        <f t="shared" si="1"/>
        <v>986.9999999999999</v>
      </c>
      <c r="E25" s="6">
        <f t="shared" si="5"/>
        <v>986.9907105899317</v>
      </c>
      <c r="F25" s="4">
        <f t="shared" si="2"/>
        <v>986.9999999999998</v>
      </c>
    </row>
    <row r="26" spans="1:6" ht="12.75">
      <c r="A26">
        <f t="shared" si="3"/>
        <v>17</v>
      </c>
      <c r="B26">
        <f t="shared" si="4"/>
        <v>1597</v>
      </c>
      <c r="C26" s="5">
        <f t="shared" si="0"/>
        <v>1.6180338134001253</v>
      </c>
      <c r="D26">
        <f t="shared" si="1"/>
        <v>1596.9999999999998</v>
      </c>
      <c r="E26" s="6">
        <f t="shared" si="5"/>
        <v>1596.9845274186696</v>
      </c>
      <c r="F26" s="4">
        <f t="shared" si="2"/>
        <v>1596.9999999999998</v>
      </c>
    </row>
    <row r="27" spans="1:6" ht="12.75">
      <c r="A27">
        <f t="shared" si="3"/>
        <v>18</v>
      </c>
      <c r="B27">
        <f t="shared" si="4"/>
        <v>2584</v>
      </c>
      <c r="C27" s="5">
        <f t="shared" si="0"/>
        <v>1.618034055727554</v>
      </c>
      <c r="D27">
        <f t="shared" si="1"/>
        <v>2584</v>
      </c>
      <c r="E27" s="6">
        <f t="shared" si="5"/>
        <v>2583.9752628373394</v>
      </c>
      <c r="F27" s="4">
        <f t="shared" si="2"/>
        <v>2584</v>
      </c>
    </row>
    <row r="28" spans="1:6" ht="12.75">
      <c r="A28">
        <f t="shared" si="3"/>
        <v>19</v>
      </c>
      <c r="B28">
        <f t="shared" si="4"/>
        <v>4181</v>
      </c>
      <c r="C28" s="5">
        <f t="shared" si="0"/>
        <v>1.6180339631667064</v>
      </c>
      <c r="D28">
        <f t="shared" si="1"/>
        <v>4181</v>
      </c>
      <c r="E28" s="6">
        <f t="shared" si="5"/>
        <v>4180.9598304297515</v>
      </c>
      <c r="F28" s="4">
        <f t="shared" si="2"/>
        <v>4181</v>
      </c>
    </row>
    <row r="29" spans="1:6" ht="12.75">
      <c r="A29">
        <f t="shared" si="3"/>
        <v>20</v>
      </c>
      <c r="B29">
        <f t="shared" si="4"/>
        <v>6765</v>
      </c>
      <c r="C29" s="5">
        <f t="shared" si="0"/>
        <v>1.6180339985218033</v>
      </c>
      <c r="D29">
        <f t="shared" si="1"/>
        <v>6764.999999999999</v>
      </c>
      <c r="E29" s="6">
        <f t="shared" si="5"/>
        <v>6764.935158269573</v>
      </c>
      <c r="F29" s="4">
        <f t="shared" si="2"/>
        <v>6764.999999999999</v>
      </c>
    </row>
    <row r="30" spans="1:6" ht="12.75">
      <c r="A30">
        <f t="shared" si="3"/>
        <v>21</v>
      </c>
      <c r="B30">
        <f t="shared" si="4"/>
        <v>10946</v>
      </c>
      <c r="C30" s="5">
        <f t="shared" si="0"/>
        <v>1.618033985017358</v>
      </c>
      <c r="D30">
        <f t="shared" si="1"/>
        <v>10945.999999999998</v>
      </c>
      <c r="E30" s="6">
        <f t="shared" si="5"/>
        <v>10945.895093875548</v>
      </c>
      <c r="F30" s="4">
        <f t="shared" si="2"/>
        <v>10945.999999999998</v>
      </c>
    </row>
    <row r="31" spans="1:6" ht="12.75">
      <c r="A31">
        <f t="shared" si="3"/>
        <v>22</v>
      </c>
      <c r="B31">
        <f t="shared" si="4"/>
        <v>17711</v>
      </c>
      <c r="C31" s="5">
        <f t="shared" si="0"/>
        <v>1.6180339901755971</v>
      </c>
      <c r="D31">
        <f t="shared" si="1"/>
        <v>17711</v>
      </c>
      <c r="E31" s="6">
        <f t="shared" si="5"/>
        <v>17710.830422323826</v>
      </c>
      <c r="F31" s="4">
        <f t="shared" si="2"/>
        <v>17710.999999999996</v>
      </c>
    </row>
    <row r="32" spans="1:6" ht="12.75">
      <c r="A32">
        <f t="shared" si="3"/>
        <v>23</v>
      </c>
      <c r="B32">
        <f t="shared" si="4"/>
        <v>28657</v>
      </c>
      <c r="C32" s="5">
        <f t="shared" si="0"/>
        <v>1.618033988205325</v>
      </c>
      <c r="D32">
        <f t="shared" si="1"/>
        <v>28657</v>
      </c>
      <c r="E32" s="6">
        <f t="shared" si="5"/>
        <v>28656.72579155431</v>
      </c>
      <c r="F32" s="4">
        <f t="shared" si="2"/>
        <v>28656.999999999996</v>
      </c>
    </row>
    <row r="33" spans="1:6" ht="12.75">
      <c r="A33">
        <f t="shared" si="3"/>
        <v>24</v>
      </c>
      <c r="B33">
        <f t="shared" si="4"/>
        <v>46368</v>
      </c>
      <c r="C33" s="5">
        <f t="shared" si="0"/>
        <v>1.618033988957902</v>
      </c>
      <c r="D33">
        <f t="shared" si="1"/>
        <v>46368</v>
      </c>
      <c r="E33" s="6">
        <f t="shared" si="5"/>
        <v>46367.556659411784</v>
      </c>
      <c r="F33" s="4">
        <f t="shared" si="2"/>
        <v>46367.99999999999</v>
      </c>
    </row>
    <row r="34" spans="1:6" ht="12.75">
      <c r="A34">
        <f t="shared" si="3"/>
        <v>25</v>
      </c>
      <c r="B34">
        <f t="shared" si="4"/>
        <v>75025</v>
      </c>
      <c r="C34" s="5">
        <f t="shared" si="0"/>
        <v>1.6180339886704431</v>
      </c>
      <c r="D34">
        <f t="shared" si="1"/>
        <v>75024.99999999999</v>
      </c>
      <c r="E34" s="6">
        <f t="shared" si="5"/>
        <v>75024.28317185468</v>
      </c>
      <c r="F34" s="4">
        <f t="shared" si="2"/>
        <v>75025</v>
      </c>
    </row>
    <row r="35" spans="1:6" ht="12.75">
      <c r="A35">
        <f t="shared" si="3"/>
        <v>26</v>
      </c>
      <c r="B35">
        <f t="shared" si="4"/>
        <v>121393</v>
      </c>
      <c r="C35" s="5"/>
      <c r="D35">
        <f t="shared" si="1"/>
        <v>121392.99999999999</v>
      </c>
      <c r="E35" s="6">
        <f t="shared" si="5"/>
        <v>121391.84099768872</v>
      </c>
      <c r="F35" s="4">
        <f t="shared" si="2"/>
        <v>121392.99999999999</v>
      </c>
    </row>
    <row r="36" spans="3:6" ht="12.75">
      <c r="C36" t="s">
        <v>11</v>
      </c>
      <c r="D36" t="s">
        <v>9</v>
      </c>
      <c r="E36" t="s">
        <v>10</v>
      </c>
      <c r="F36" t="s">
        <v>9</v>
      </c>
    </row>
    <row r="37" ht="12.75">
      <c r="E37" t="s">
        <v>13</v>
      </c>
    </row>
    <row r="38" ht="12.75">
      <c r="D38" t="s">
        <v>16</v>
      </c>
    </row>
    <row r="39" ht="12.75">
      <c r="D39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meer</dc:creator>
  <cp:keywords/>
  <dc:description/>
  <cp:lastModifiedBy>Admin</cp:lastModifiedBy>
  <cp:lastPrinted>2009-01-22T11:11:15Z</cp:lastPrinted>
  <dcterms:created xsi:type="dcterms:W3CDTF">2009-01-12T19:34:05Z</dcterms:created>
  <dcterms:modified xsi:type="dcterms:W3CDTF">2012-06-11T18:37:52Z</dcterms:modified>
  <cp:category/>
  <cp:version/>
  <cp:contentType/>
  <cp:contentStatus/>
</cp:coreProperties>
</file>